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с 7 до 11 лет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P23" i="1" l="1"/>
  <c r="O23" i="1"/>
  <c r="N23" i="1"/>
  <c r="M23" i="1"/>
  <c r="L23" i="1"/>
  <c r="K23" i="1"/>
  <c r="J23" i="1"/>
  <c r="I23" i="1"/>
  <c r="H23" i="1"/>
  <c r="G23" i="1"/>
  <c r="F23" i="1"/>
  <c r="P13" i="1"/>
  <c r="O13" i="1"/>
  <c r="N13" i="1"/>
  <c r="M13" i="1"/>
  <c r="L13" i="1"/>
  <c r="K13" i="1"/>
  <c r="J13" i="1"/>
  <c r="E13" i="1"/>
</calcChain>
</file>

<file path=xl/sharedStrings.xml><?xml version="1.0" encoding="utf-8"?>
<sst xmlns="http://schemas.openxmlformats.org/spreadsheetml/2006/main" count="45" uniqueCount="43">
  <si>
    <t>Неделя: 1</t>
  </si>
  <si>
    <t>Возраст: с 7 до 11 лет</t>
  </si>
  <si>
    <t>№</t>
  </si>
  <si>
    <t>Наименование блюда</t>
  </si>
  <si>
    <t>масса</t>
  </si>
  <si>
    <t>Пищевые вещества (г)</t>
  </si>
  <si>
    <t>энерге-</t>
  </si>
  <si>
    <t>Витамины</t>
  </si>
  <si>
    <t>Минеральные вещества (мг)</t>
  </si>
  <si>
    <t>Б</t>
  </si>
  <si>
    <t>Ж</t>
  </si>
  <si>
    <t>У</t>
  </si>
  <si>
    <t>тическая</t>
  </si>
  <si>
    <t>В1</t>
  </si>
  <si>
    <t>С</t>
  </si>
  <si>
    <t>А</t>
  </si>
  <si>
    <t>Са</t>
  </si>
  <si>
    <t>Р</t>
  </si>
  <si>
    <t>Мg</t>
  </si>
  <si>
    <t>Fe</t>
  </si>
  <si>
    <t>ценность</t>
  </si>
  <si>
    <t>Завтрак</t>
  </si>
  <si>
    <t>Итого за завтрак</t>
  </si>
  <si>
    <t>Обед</t>
  </si>
  <si>
    <t>Итого за обед</t>
  </si>
  <si>
    <t>Итого за день</t>
  </si>
  <si>
    <t>рец.</t>
  </si>
  <si>
    <t>порций</t>
  </si>
  <si>
    <t>День: среда</t>
  </si>
  <si>
    <t>Пюре картофельное</t>
  </si>
  <si>
    <t>Какао  с молоком</t>
  </si>
  <si>
    <t xml:space="preserve">Салат из свеклы с растительным маслом  </t>
  </si>
  <si>
    <t>Суп из овощей на мясном бульне со сметаной</t>
  </si>
  <si>
    <t>Бефстроганов</t>
  </si>
  <si>
    <t>Отварные макаронные изделия</t>
  </si>
  <si>
    <t>Компот из сухофруктов</t>
  </si>
  <si>
    <t xml:space="preserve">Хлеб пшеничный </t>
  </si>
  <si>
    <t>Рыба,тушенная в томате с овощами</t>
  </si>
  <si>
    <t>СГР</t>
  </si>
  <si>
    <t>Хлеб пшеничный для детского питания</t>
  </si>
  <si>
    <t xml:space="preserve"> Сезон: 01.09-01.03 (2025-2026 гг)</t>
  </si>
  <si>
    <t xml:space="preserve">цена </t>
  </si>
  <si>
    <t>итоговая 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</si>
</sst>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topLeftCell="A4" workbookViewId="0">
      <selection activeCell="K29" sqref="K29"/>
    </sheetView>
  </sheetViews>
  <sheetFormatPr defaultRowHeight="14.4" x14ac:dyDescent="0.3"/>
  <cols>
    <col min="1" max="1" width="6.109375" customWidth="1"/>
    <col min="4" max="4" width="11.88671875" customWidth="1"/>
    <col min="6" max="6" width="8.109375" customWidth="1"/>
    <col min="7" max="7" width="7.44140625" customWidth="1"/>
    <col min="8" max="8" width="7.88671875" customWidth="1"/>
    <col min="10" max="11" width="7.109375" customWidth="1"/>
    <col min="12" max="12" width="7.5546875" customWidth="1"/>
    <col min="13" max="13" width="7.6640625" customWidth="1"/>
    <col min="14" max="15" width="7.5546875" customWidth="1"/>
    <col min="16" max="16" width="7.88671875" customWidth="1"/>
  </cols>
  <sheetData>
    <row r="1" spans="1:16" x14ac:dyDescent="0.3">
      <c r="A1" s="6"/>
      <c r="B1" s="7"/>
      <c r="C1" s="7"/>
      <c r="D1" s="7"/>
      <c r="E1" s="9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x14ac:dyDescent="0.3">
      <c r="A2" s="1" t="s">
        <v>28</v>
      </c>
      <c r="B2" s="1"/>
      <c r="C2" s="1"/>
      <c r="D2" s="1"/>
      <c r="E2" s="17" t="s">
        <v>40</v>
      </c>
      <c r="F2" s="18"/>
      <c r="G2" s="18"/>
      <c r="H2" s="18"/>
      <c r="I2" s="18"/>
      <c r="J2" s="18"/>
    </row>
    <row r="3" spans="1:16" x14ac:dyDescent="0.3">
      <c r="A3" s="1" t="s">
        <v>0</v>
      </c>
      <c r="B3" s="1"/>
      <c r="C3" s="1"/>
      <c r="D3" s="1"/>
      <c r="E3" s="17" t="s">
        <v>1</v>
      </c>
      <c r="F3" s="18"/>
      <c r="G3" s="18"/>
      <c r="H3" s="18"/>
      <c r="I3" s="18"/>
      <c r="J3" s="18"/>
    </row>
    <row r="4" spans="1:16" x14ac:dyDescent="0.3">
      <c r="A4" s="3" t="s">
        <v>2</v>
      </c>
      <c r="B4" s="2" t="s">
        <v>3</v>
      </c>
      <c r="C4" s="2"/>
      <c r="D4" s="2"/>
      <c r="E4" s="2" t="s">
        <v>4</v>
      </c>
      <c r="F4" s="2" t="s">
        <v>5</v>
      </c>
      <c r="G4" s="2"/>
      <c r="H4" s="2"/>
      <c r="I4" s="2" t="s">
        <v>6</v>
      </c>
      <c r="J4" s="28" t="s">
        <v>7</v>
      </c>
      <c r="K4" s="29"/>
      <c r="L4" s="30"/>
      <c r="M4" s="28" t="s">
        <v>8</v>
      </c>
      <c r="N4" s="29"/>
      <c r="O4" s="29"/>
      <c r="P4" s="30"/>
    </row>
    <row r="5" spans="1:16" x14ac:dyDescent="0.3">
      <c r="A5" s="3" t="s">
        <v>26</v>
      </c>
      <c r="B5" s="28"/>
      <c r="C5" s="29"/>
      <c r="D5" s="30"/>
      <c r="E5" s="2" t="s">
        <v>27</v>
      </c>
      <c r="F5" s="2" t="s">
        <v>9</v>
      </c>
      <c r="G5" s="2" t="s">
        <v>10</v>
      </c>
      <c r="H5" s="2" t="s">
        <v>11</v>
      </c>
      <c r="I5" s="2" t="s">
        <v>12</v>
      </c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</row>
    <row r="6" spans="1:16" x14ac:dyDescent="0.3">
      <c r="A6" s="3"/>
      <c r="B6" s="28"/>
      <c r="C6" s="29"/>
      <c r="D6" s="30"/>
      <c r="E6" s="2"/>
      <c r="F6" s="2"/>
      <c r="G6" s="2"/>
      <c r="H6" s="2"/>
      <c r="I6" s="2" t="s">
        <v>20</v>
      </c>
      <c r="J6" s="2"/>
      <c r="K6" s="2"/>
      <c r="L6" s="2"/>
      <c r="M6" s="2"/>
      <c r="N6" s="2"/>
      <c r="O6" s="2"/>
      <c r="P6" s="2"/>
    </row>
    <row r="7" spans="1:16" x14ac:dyDescent="0.3">
      <c r="A7" s="5"/>
      <c r="B7" s="28" t="s">
        <v>21</v>
      </c>
      <c r="C7" s="29"/>
      <c r="D7" s="30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s="13" customFormat="1" ht="27.75" customHeight="1" x14ac:dyDescent="0.3">
      <c r="A8" s="12">
        <v>80</v>
      </c>
      <c r="B8" s="19" t="s">
        <v>37</v>
      </c>
      <c r="C8" s="20"/>
      <c r="D8" s="21"/>
      <c r="E8" s="12">
        <v>140</v>
      </c>
      <c r="F8" s="12">
        <v>18.13</v>
      </c>
      <c r="G8" s="12">
        <v>5.73</v>
      </c>
      <c r="H8" s="12">
        <v>4.4400000000000004</v>
      </c>
      <c r="I8" s="12">
        <v>142.69</v>
      </c>
      <c r="J8" s="12">
        <v>0.05</v>
      </c>
      <c r="K8" s="12">
        <v>0.3</v>
      </c>
      <c r="L8" s="12">
        <v>0</v>
      </c>
      <c r="M8" s="12">
        <v>26.6</v>
      </c>
      <c r="N8" s="12">
        <v>121.66</v>
      </c>
      <c r="O8" s="12">
        <v>17.48</v>
      </c>
      <c r="P8" s="12">
        <v>0.46</v>
      </c>
    </row>
    <row r="9" spans="1:16" x14ac:dyDescent="0.3">
      <c r="A9" s="5">
        <v>138</v>
      </c>
      <c r="B9" s="22" t="s">
        <v>29</v>
      </c>
      <c r="C9" s="23"/>
      <c r="D9" s="24"/>
      <c r="E9" s="5">
        <v>150</v>
      </c>
      <c r="F9" s="5">
        <v>3</v>
      </c>
      <c r="G9" s="5">
        <v>4.5999999999999996</v>
      </c>
      <c r="H9" s="5">
        <v>20.100000000000001</v>
      </c>
      <c r="I9" s="5">
        <v>136.19999999999999</v>
      </c>
      <c r="J9" s="5">
        <v>0.12</v>
      </c>
      <c r="K9" s="5">
        <v>10.38</v>
      </c>
      <c r="L9" s="5">
        <v>28.8</v>
      </c>
      <c r="M9" s="5">
        <v>35.6</v>
      </c>
      <c r="N9" s="5">
        <v>98.22</v>
      </c>
      <c r="O9" s="5">
        <v>33.03</v>
      </c>
      <c r="P9" s="5">
        <v>1.2</v>
      </c>
    </row>
    <row r="10" spans="1:16" x14ac:dyDescent="0.3">
      <c r="A10" s="5">
        <v>289</v>
      </c>
      <c r="B10" s="22" t="s">
        <v>30</v>
      </c>
      <c r="C10" s="23"/>
      <c r="D10" s="24"/>
      <c r="E10" s="5">
        <v>200</v>
      </c>
      <c r="F10" s="5">
        <v>3.6</v>
      </c>
      <c r="G10" s="5">
        <v>3.3</v>
      </c>
      <c r="H10" s="5">
        <v>13.7</v>
      </c>
      <c r="I10" s="5">
        <v>98</v>
      </c>
      <c r="J10" s="5">
        <v>0.03</v>
      </c>
      <c r="K10" s="5">
        <v>0.52</v>
      </c>
      <c r="L10" s="5">
        <v>15.96</v>
      </c>
      <c r="M10" s="5">
        <v>110.37</v>
      </c>
      <c r="N10" s="5">
        <v>109.42</v>
      </c>
      <c r="O10" s="5">
        <v>26.97</v>
      </c>
      <c r="P10" s="5">
        <v>0.88</v>
      </c>
    </row>
    <row r="11" spans="1:16" s="13" customFormat="1" ht="29.25" customHeight="1" x14ac:dyDescent="0.3">
      <c r="A11" s="11" t="s">
        <v>38</v>
      </c>
      <c r="B11" s="25" t="s">
        <v>39</v>
      </c>
      <c r="C11" s="26"/>
      <c r="D11" s="27"/>
      <c r="E11" s="11">
        <v>50</v>
      </c>
      <c r="F11" s="11">
        <v>4</v>
      </c>
      <c r="G11" s="11">
        <v>0</v>
      </c>
      <c r="H11" s="11">
        <v>7.81</v>
      </c>
      <c r="I11" s="11">
        <v>39.06</v>
      </c>
      <c r="J11" s="11">
        <v>0.09</v>
      </c>
      <c r="K11" s="11">
        <v>0</v>
      </c>
      <c r="L11" s="11">
        <v>0</v>
      </c>
      <c r="M11" s="11">
        <v>10.199999999999999</v>
      </c>
      <c r="N11" s="11">
        <v>35.799999999999997</v>
      </c>
      <c r="O11" s="11">
        <v>14.2</v>
      </c>
      <c r="P11" s="11">
        <v>1</v>
      </c>
    </row>
    <row r="12" spans="1:16" x14ac:dyDescent="0.3">
      <c r="A12" s="5"/>
      <c r="B12" s="22"/>
      <c r="C12" s="23"/>
      <c r="D12" s="24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x14ac:dyDescent="0.3">
      <c r="A13" s="5"/>
      <c r="B13" s="28" t="s">
        <v>22</v>
      </c>
      <c r="C13" s="29"/>
      <c r="D13" s="30"/>
      <c r="E13" s="3">
        <f t="shared" ref="E13:P13" si="0">SUM(E8:E12)</f>
        <v>540</v>
      </c>
      <c r="F13" s="3">
        <v>29.73</v>
      </c>
      <c r="G13" s="3">
        <v>13.63</v>
      </c>
      <c r="H13" s="3">
        <v>52.95</v>
      </c>
      <c r="I13" s="3">
        <v>446.75</v>
      </c>
      <c r="J13" s="3">
        <f t="shared" si="0"/>
        <v>0.28999999999999998</v>
      </c>
      <c r="K13" s="3">
        <f t="shared" si="0"/>
        <v>11.200000000000001</v>
      </c>
      <c r="L13" s="3">
        <f t="shared" si="0"/>
        <v>44.760000000000005</v>
      </c>
      <c r="M13" s="3">
        <f t="shared" si="0"/>
        <v>182.76999999999998</v>
      </c>
      <c r="N13" s="3">
        <f t="shared" si="0"/>
        <v>365.1</v>
      </c>
      <c r="O13" s="3">
        <f t="shared" si="0"/>
        <v>91.68</v>
      </c>
      <c r="P13" s="3">
        <f t="shared" si="0"/>
        <v>3.54</v>
      </c>
    </row>
    <row r="14" spans="1:16" x14ac:dyDescent="0.3">
      <c r="A14" s="14" t="s">
        <v>41</v>
      </c>
      <c r="B14" s="15"/>
      <c r="C14" s="15"/>
      <c r="D14" s="16"/>
      <c r="E14" s="14">
        <v>72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6"/>
    </row>
    <row r="15" spans="1:16" x14ac:dyDescent="0.3">
      <c r="A15" s="5"/>
      <c r="B15" s="28" t="s">
        <v>23</v>
      </c>
      <c r="C15" s="29"/>
      <c r="D15" s="30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s="13" customFormat="1" ht="32.25" customHeight="1" x14ac:dyDescent="0.3">
      <c r="A16" s="12">
        <v>23</v>
      </c>
      <c r="B16" s="19" t="s">
        <v>31</v>
      </c>
      <c r="C16" s="20"/>
      <c r="D16" s="21"/>
      <c r="E16" s="12">
        <v>80</v>
      </c>
      <c r="F16" s="12">
        <v>1</v>
      </c>
      <c r="G16" s="12">
        <v>5.9</v>
      </c>
      <c r="H16" s="12">
        <v>4.8</v>
      </c>
      <c r="I16" s="12">
        <v>76</v>
      </c>
      <c r="J16" s="12">
        <v>0.01</v>
      </c>
      <c r="K16" s="12">
        <v>1.49</v>
      </c>
      <c r="L16" s="12">
        <v>1.36</v>
      </c>
      <c r="M16" s="12">
        <v>27.69</v>
      </c>
      <c r="N16" s="12">
        <v>17.760000000000002</v>
      </c>
      <c r="O16" s="12">
        <v>14.92</v>
      </c>
      <c r="P16" s="12">
        <v>0.96</v>
      </c>
    </row>
    <row r="17" spans="1:16" x14ac:dyDescent="0.3">
      <c r="A17" s="10">
        <v>44</v>
      </c>
      <c r="B17" s="25" t="s">
        <v>32</v>
      </c>
      <c r="C17" s="26"/>
      <c r="D17" s="27"/>
      <c r="E17" s="10">
        <v>210</v>
      </c>
      <c r="F17" s="10">
        <v>1.54</v>
      </c>
      <c r="G17" s="10">
        <v>4.6900000000000004</v>
      </c>
      <c r="H17" s="10">
        <v>10.07</v>
      </c>
      <c r="I17" s="10">
        <v>92.19</v>
      </c>
      <c r="J17" s="10">
        <v>0.1</v>
      </c>
      <c r="K17" s="10">
        <v>17.47</v>
      </c>
      <c r="L17" s="10">
        <v>7.62</v>
      </c>
      <c r="M17" s="10">
        <v>30.07</v>
      </c>
      <c r="N17" s="10">
        <v>155.44999999999999</v>
      </c>
      <c r="O17" s="10">
        <v>30.18</v>
      </c>
      <c r="P17" s="10">
        <v>2.4300000000000002</v>
      </c>
    </row>
    <row r="18" spans="1:16" x14ac:dyDescent="0.3">
      <c r="A18" s="10">
        <v>92</v>
      </c>
      <c r="B18" s="25" t="s">
        <v>33</v>
      </c>
      <c r="C18" s="26"/>
      <c r="D18" s="27"/>
      <c r="E18" s="11">
        <v>100</v>
      </c>
      <c r="F18" s="11">
        <v>14</v>
      </c>
      <c r="G18" s="11">
        <v>17.5</v>
      </c>
      <c r="H18" s="11">
        <v>3.75</v>
      </c>
      <c r="I18" s="11">
        <v>228.75</v>
      </c>
      <c r="J18" s="11">
        <v>0.04</v>
      </c>
      <c r="K18" s="11">
        <v>0.19</v>
      </c>
      <c r="L18" s="11">
        <v>2.2999999999999998</v>
      </c>
      <c r="M18" s="11">
        <v>21.4</v>
      </c>
      <c r="N18" s="11">
        <v>197.58</v>
      </c>
      <c r="O18" s="11">
        <v>17.899999999999999</v>
      </c>
      <c r="P18" s="11">
        <v>2.1</v>
      </c>
    </row>
    <row r="19" spans="1:16" x14ac:dyDescent="0.3">
      <c r="A19" s="10">
        <v>212</v>
      </c>
      <c r="B19" s="25" t="s">
        <v>34</v>
      </c>
      <c r="C19" s="26"/>
      <c r="D19" s="27"/>
      <c r="E19" s="11">
        <v>155</v>
      </c>
      <c r="F19" s="11">
        <v>5.82</v>
      </c>
      <c r="G19" s="11">
        <v>4.3099999999999996</v>
      </c>
      <c r="H19" s="11">
        <v>37.08</v>
      </c>
      <c r="I19" s="11">
        <v>210.5</v>
      </c>
      <c r="J19" s="11">
        <v>6.0000000000000001E-3</v>
      </c>
      <c r="K19" s="11">
        <v>0</v>
      </c>
      <c r="L19" s="11">
        <v>17.7</v>
      </c>
      <c r="M19" s="11">
        <v>9.31</v>
      </c>
      <c r="N19" s="11">
        <v>40.57</v>
      </c>
      <c r="O19" s="11">
        <v>7.31</v>
      </c>
      <c r="P19" s="11">
        <v>0.74</v>
      </c>
    </row>
    <row r="20" spans="1:16" x14ac:dyDescent="0.3">
      <c r="A20" s="5">
        <v>294</v>
      </c>
      <c r="B20" s="22" t="s">
        <v>35</v>
      </c>
      <c r="C20" s="23"/>
      <c r="D20" s="24"/>
      <c r="E20" s="5">
        <v>200</v>
      </c>
      <c r="F20" s="5">
        <v>0.12</v>
      </c>
      <c r="G20" s="5">
        <v>0</v>
      </c>
      <c r="H20" s="5">
        <v>19.399999999999999</v>
      </c>
      <c r="I20" s="5">
        <v>79.599999999999994</v>
      </c>
      <c r="J20" s="5">
        <v>7.0000000000000007E-2</v>
      </c>
      <c r="K20" s="5">
        <v>0.28999999999999998</v>
      </c>
      <c r="L20" s="5">
        <v>0</v>
      </c>
      <c r="M20" s="5">
        <v>14.32</v>
      </c>
      <c r="N20" s="5">
        <v>0</v>
      </c>
      <c r="O20" s="5">
        <v>8.5</v>
      </c>
      <c r="P20" s="5">
        <v>0.92</v>
      </c>
    </row>
    <row r="21" spans="1:16" x14ac:dyDescent="0.3">
      <c r="A21" s="5" t="s">
        <v>38</v>
      </c>
      <c r="B21" s="22" t="s">
        <v>36</v>
      </c>
      <c r="C21" s="23"/>
      <c r="D21" s="24"/>
      <c r="E21" s="5">
        <v>50</v>
      </c>
      <c r="F21" s="5">
        <v>2</v>
      </c>
      <c r="G21" s="5">
        <v>0</v>
      </c>
      <c r="H21" s="5">
        <v>10</v>
      </c>
      <c r="I21" s="5">
        <v>50</v>
      </c>
      <c r="J21" s="5">
        <v>0.04</v>
      </c>
      <c r="K21" s="5">
        <v>0</v>
      </c>
      <c r="L21" s="5">
        <v>0</v>
      </c>
      <c r="M21" s="5">
        <v>5.75</v>
      </c>
      <c r="N21" s="5">
        <v>21.75</v>
      </c>
      <c r="O21" s="5">
        <v>8.25</v>
      </c>
      <c r="P21" s="5">
        <v>0.5</v>
      </c>
    </row>
    <row r="22" spans="1:16" x14ac:dyDescent="0.3">
      <c r="A22" s="5"/>
      <c r="B22" s="22"/>
      <c r="C22" s="23"/>
      <c r="D22" s="24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3">
      <c r="A23" s="5"/>
      <c r="B23" s="28" t="s">
        <v>24</v>
      </c>
      <c r="C23" s="29"/>
      <c r="D23" s="30"/>
      <c r="E23" s="3">
        <v>795</v>
      </c>
      <c r="F23" s="3">
        <f t="shared" ref="F23:P23" si="1">SUM(F16:F22)</f>
        <v>24.48</v>
      </c>
      <c r="G23" s="3">
        <f t="shared" si="1"/>
        <v>32.4</v>
      </c>
      <c r="H23" s="3">
        <f t="shared" si="1"/>
        <v>85.1</v>
      </c>
      <c r="I23" s="3">
        <f t="shared" si="1"/>
        <v>737.04000000000008</v>
      </c>
      <c r="J23" s="3">
        <f t="shared" si="1"/>
        <v>0.26600000000000001</v>
      </c>
      <c r="K23" s="3">
        <f t="shared" si="1"/>
        <v>19.439999999999998</v>
      </c>
      <c r="L23" s="3">
        <f t="shared" si="1"/>
        <v>28.98</v>
      </c>
      <c r="M23" s="3">
        <f t="shared" si="1"/>
        <v>108.53999999999999</v>
      </c>
      <c r="N23" s="3">
        <f t="shared" si="1"/>
        <v>433.10999999999996</v>
      </c>
      <c r="O23" s="3">
        <f t="shared" si="1"/>
        <v>87.06</v>
      </c>
      <c r="P23" s="3">
        <f t="shared" si="1"/>
        <v>7.65</v>
      </c>
    </row>
    <row r="24" spans="1:16" x14ac:dyDescent="0.3">
      <c r="A24" s="14" t="s">
        <v>41</v>
      </c>
      <c r="B24" s="15"/>
      <c r="C24" s="15"/>
      <c r="D24" s="15"/>
      <c r="E24" s="16"/>
      <c r="F24" s="14">
        <v>90.21</v>
      </c>
      <c r="G24" s="15"/>
      <c r="H24" s="15"/>
      <c r="I24" s="15"/>
      <c r="J24" s="15"/>
      <c r="K24" s="15"/>
      <c r="L24" s="15"/>
      <c r="M24" s="15"/>
      <c r="N24" s="15"/>
      <c r="O24" s="15"/>
      <c r="P24" s="16"/>
    </row>
    <row r="25" spans="1:16" x14ac:dyDescent="0.3">
      <c r="A25" s="5"/>
      <c r="B25" s="31" t="s">
        <v>25</v>
      </c>
      <c r="C25" s="31"/>
      <c r="D25" s="31"/>
      <c r="E25" s="3"/>
      <c r="F25" s="3">
        <v>56.01</v>
      </c>
      <c r="G25" s="3">
        <v>45.83</v>
      </c>
      <c r="H25" s="3">
        <v>148.05000000000001</v>
      </c>
      <c r="I25" s="3">
        <v>1233.79</v>
      </c>
      <c r="J25" s="3">
        <v>0.66</v>
      </c>
      <c r="K25" s="3">
        <v>88.94</v>
      </c>
      <c r="L25" s="3">
        <v>105.7</v>
      </c>
      <c r="M25" s="3">
        <v>374.12</v>
      </c>
      <c r="N25" s="3">
        <v>823.87</v>
      </c>
      <c r="O25" s="3">
        <v>221.63</v>
      </c>
      <c r="P25" s="3">
        <v>11.94</v>
      </c>
    </row>
    <row r="26" spans="1:16" x14ac:dyDescent="0.3">
      <c r="A26" s="14" t="s">
        <v>42</v>
      </c>
      <c r="B26" s="15"/>
      <c r="C26" s="15"/>
      <c r="D26" s="15"/>
      <c r="E26" s="16"/>
      <c r="F26" s="14">
        <v>162.21</v>
      </c>
      <c r="G26" s="15"/>
      <c r="H26" s="15"/>
      <c r="I26" s="15"/>
      <c r="J26" s="15"/>
      <c r="K26" s="15"/>
      <c r="L26" s="15"/>
      <c r="M26" s="15"/>
      <c r="N26" s="15"/>
      <c r="O26" s="15"/>
      <c r="P26" s="16"/>
    </row>
  </sheetData>
  <mergeCells count="29">
    <mergeCell ref="E2:J2"/>
    <mergeCell ref="F24:P24"/>
    <mergeCell ref="B8:D8"/>
    <mergeCell ref="B9:D9"/>
    <mergeCell ref="B10:D10"/>
    <mergeCell ref="B11:D11"/>
    <mergeCell ref="B12:D12"/>
    <mergeCell ref="B13:D13"/>
    <mergeCell ref="E3:J3"/>
    <mergeCell ref="J4:L4"/>
    <mergeCell ref="M4:P4"/>
    <mergeCell ref="B5:D5"/>
    <mergeCell ref="B6:D6"/>
    <mergeCell ref="B7:D7"/>
    <mergeCell ref="B21:D21"/>
    <mergeCell ref="B22:D22"/>
    <mergeCell ref="A14:D14"/>
    <mergeCell ref="E14:P14"/>
    <mergeCell ref="A24:E24"/>
    <mergeCell ref="A26:E26"/>
    <mergeCell ref="F26:P26"/>
    <mergeCell ref="B23:D23"/>
    <mergeCell ref="B25:D25"/>
    <mergeCell ref="B15:D15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 7 до 11 лет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2025-09-03T06:07:30Z</dcterms:modified>
</cp:coreProperties>
</file>